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21825" windowHeight="13905"/>
  </bookViews>
  <sheets>
    <sheet name="综合成绩公示" sheetId="1" r:id="rId1"/>
  </sheets>
  <definedNames>
    <definedName name="_xlnm._FilterDatabase" localSheetId="0" hidden="1">综合成绩公示!$A$2:$K$59</definedName>
    <definedName name="_xlnm.Print_Titles" localSheetId="0">综合成绩公示!$2:$3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9" i="1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40"/>
  <c r="A14"/>
  <c r="A13"/>
  <c r="A12"/>
  <c r="A11"/>
  <c r="A10"/>
  <c r="A9"/>
  <c r="A8"/>
  <c r="A7"/>
  <c r="A6"/>
  <c r="A5"/>
  <c r="A4"/>
  <c r="A52"/>
  <c r="A51"/>
  <c r="A50"/>
  <c r="A49"/>
  <c r="A48"/>
  <c r="A47"/>
  <c r="A46"/>
  <c r="A45"/>
  <c r="A44"/>
  <c r="A43"/>
  <c r="A42"/>
  <c r="A41"/>
  <c r="A58"/>
  <c r="A57"/>
  <c r="A56"/>
  <c r="A55"/>
  <c r="A54"/>
  <c r="A53"/>
  <c r="A59" l="1"/>
</calcChain>
</file>

<file path=xl/sharedStrings.xml><?xml version="1.0" encoding="utf-8"?>
<sst xmlns="http://schemas.openxmlformats.org/spreadsheetml/2006/main" count="183" uniqueCount="82">
  <si>
    <t>序号</t>
  </si>
  <si>
    <t>岗位名称及岗位代码</t>
  </si>
  <si>
    <t>面试成绩</t>
  </si>
  <si>
    <t>岗位排名</t>
  </si>
  <si>
    <t>备注</t>
  </si>
  <si>
    <t>准考证号码</t>
    <phoneticPr fontId="10" type="noConversion"/>
  </si>
  <si>
    <r>
      <rPr>
        <b/>
        <sz val="16"/>
        <rFont val="仿宋_GB2312"/>
        <family val="3"/>
        <charset val="134"/>
      </rPr>
      <t>综合成绩</t>
    </r>
    <r>
      <rPr>
        <sz val="16"/>
        <rFont val="仿宋_GB2312"/>
        <family val="3"/>
        <charset val="134"/>
      </rPr>
      <t xml:space="preserve">
（笔试成绩（笔试卷面总成绩÷3）×50%+面试成绩×50%）</t>
    </r>
    <phoneticPr fontId="10" type="noConversion"/>
  </si>
  <si>
    <t>是否进入考察体检</t>
    <phoneticPr fontId="10" type="noConversion"/>
  </si>
  <si>
    <r>
      <t>笔试</t>
    </r>
    <r>
      <rPr>
        <sz val="14"/>
        <rFont val="仿宋"/>
        <family val="3"/>
        <charset val="134"/>
      </rPr>
      <t>卷面总</t>
    </r>
    <r>
      <rPr>
        <sz val="14"/>
        <rFont val="仿宋_GB2312"/>
        <family val="3"/>
        <charset val="134"/>
      </rPr>
      <t>成绩</t>
    </r>
    <phoneticPr fontId="10" type="noConversion"/>
  </si>
  <si>
    <t>笔试折算成绩</t>
    <phoneticPr fontId="10" type="noConversion"/>
  </si>
  <si>
    <t>笔试</t>
    <phoneticPr fontId="10" type="noConversion"/>
  </si>
  <si>
    <t>岗位招聘人数</t>
    <phoneticPr fontId="10" type="noConversion"/>
  </si>
  <si>
    <t>2153960200913</t>
  </si>
  <si>
    <t>2153960203215</t>
  </si>
  <si>
    <t>2153960200113</t>
  </si>
  <si>
    <t>2153960202709</t>
  </si>
  <si>
    <t>2153960203212</t>
  </si>
  <si>
    <t>2153960202001</t>
  </si>
  <si>
    <t>2153960201527</t>
  </si>
  <si>
    <t>2153960202227</t>
  </si>
  <si>
    <t>2153960202720</t>
  </si>
  <si>
    <t>2153960202015</t>
  </si>
  <si>
    <t>2153960203219</t>
  </si>
  <si>
    <t>2153960201606</t>
  </si>
  <si>
    <t>2153960200816</t>
  </si>
  <si>
    <t>2153960200818</t>
  </si>
  <si>
    <t>2153960201418</t>
  </si>
  <si>
    <t>2153960203021</t>
  </si>
  <si>
    <t>2153960200624</t>
  </si>
  <si>
    <t>2153960202511</t>
  </si>
  <si>
    <t>2153960203201</t>
  </si>
  <si>
    <t>2153960202406</t>
  </si>
  <si>
    <t>2153960200626</t>
  </si>
  <si>
    <t>2153960303104</t>
  </si>
  <si>
    <t>2153960303126</t>
  </si>
  <si>
    <t>2153960303121</t>
  </si>
  <si>
    <t>2153960301801</t>
  </si>
  <si>
    <t>2153960303028</t>
  </si>
  <si>
    <t>2153960300213</t>
  </si>
  <si>
    <t>2153960302307</t>
  </si>
  <si>
    <t>2153960301329</t>
  </si>
  <si>
    <t>2153960301913</t>
  </si>
  <si>
    <t>2153960302630</t>
  </si>
  <si>
    <t>2153960302625</t>
  </si>
  <si>
    <t>2153960300116</t>
  </si>
  <si>
    <t>2153960300306</t>
  </si>
  <si>
    <t>2153960302603</t>
  </si>
  <si>
    <t>2153960301227</t>
  </si>
  <si>
    <t>2153960303303</t>
  </si>
  <si>
    <t>2153960302011</t>
  </si>
  <si>
    <t>2153960300529</t>
  </si>
  <si>
    <t>2153960302618</t>
  </si>
  <si>
    <t>2153960303224</t>
  </si>
  <si>
    <t>2153960300121</t>
  </si>
  <si>
    <t>3153950403816</t>
  </si>
  <si>
    <t>3153950402408</t>
  </si>
  <si>
    <t>3153950403912</t>
  </si>
  <si>
    <t>2153960303424</t>
  </si>
  <si>
    <t>2153960303024</t>
  </si>
  <si>
    <t>2153960301406</t>
  </si>
  <si>
    <t>2153960302418</t>
  </si>
  <si>
    <t>2153960302219</t>
  </si>
  <si>
    <t>2153960302614</t>
  </si>
  <si>
    <t>2153960301909</t>
  </si>
  <si>
    <t>2153960301405</t>
  </si>
  <si>
    <t>2153960302318</t>
  </si>
  <si>
    <t>2153960303227</t>
  </si>
  <si>
    <t>2153960303102</t>
  </si>
  <si>
    <t>缺考</t>
  </si>
  <si>
    <t>是</t>
  </si>
  <si>
    <t>否</t>
  </si>
  <si>
    <t>融媒体编辑记者（专业技术岗位）15301018003000001</t>
  </si>
  <si>
    <t>融媒体时政记者（专业技术岗位）15301018003000002</t>
  </si>
  <si>
    <t>融媒体运营师（专业技术岗位）15301018003000003</t>
  </si>
  <si>
    <t>融媒体视频编导（专业技术岗位）15301018003000004</t>
  </si>
  <si>
    <t>融媒体播音主持（专业技术岗位）15301018003000005</t>
  </si>
  <si>
    <t>融媒体技术员（专业技术岗位）15301018003000006</t>
  </si>
  <si>
    <t>新媒体设计师（专业技术岗位）15301018003000007</t>
  </si>
  <si>
    <t>对外传播专业岗（专业技术岗位）15301018003000008</t>
  </si>
  <si>
    <t>财务会计（专业技术岗位）15301018003000009</t>
  </si>
  <si>
    <t>融媒体采编管理岗（专业技术岗位）15301018003000010</t>
  </si>
  <si>
    <t>昆明市融媒体中心2024年事业单位公开招聘工作人员综合成绩公示</t>
    <phoneticPr fontId="10" type="noConversion"/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</si>
</sst>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76" formatCode="0.00_ "/>
  </numFmts>
  <fonts count="14">
    <font>
      <sz val="12"/>
      <name val="宋体"/>
      <charset val="134"/>
    </font>
    <font>
      <b/>
      <sz val="16"/>
      <name val="仿宋_GB2312"/>
      <family val="3"/>
      <charset val="134"/>
    </font>
    <font>
      <sz val="16"/>
      <name val="仿宋_GB2312"/>
      <family val="3"/>
      <charset val="134"/>
    </font>
    <font>
      <sz val="20"/>
      <name val="华文中宋"/>
      <family val="3"/>
      <charset val="134"/>
    </font>
    <font>
      <sz val="1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3"/>
      <name val="宋体"/>
      <family val="3"/>
      <charset val="134"/>
    </font>
    <font>
      <sz val="14"/>
      <name val="仿宋_GB2312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4"/>
      <name val="仿宋"/>
      <family val="3"/>
      <charset val="134"/>
    </font>
    <font>
      <sz val="14"/>
      <name val="仿宋_GB2312"/>
      <family val="3"/>
      <charset val="134"/>
    </font>
    <font>
      <b/>
      <sz val="16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4">
    <xf numFmtId="0" fontId="0" fillId="0" borderId="0"/>
    <xf numFmtId="0" fontId="8" fillId="0" borderId="0">
      <alignment vertical="center"/>
    </xf>
    <xf numFmtId="0" fontId="9" fillId="0" borderId="0" applyProtection="0"/>
    <xf numFmtId="0" fontId="8" fillId="0" borderId="0">
      <alignment vertical="center"/>
    </xf>
  </cellStyleXfs>
  <cellXfs count="2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76" fontId="6" fillId="0" borderId="5" xfId="1" applyNumberFormat="1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 wrapText="1"/>
    </xf>
    <xf numFmtId="176" fontId="7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4" fillId="0" borderId="5" xfId="3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43" fontId="2" fillId="0" borderId="5" xfId="0" applyNumberFormat="1" applyFont="1" applyBorder="1" applyAlignment="1">
      <alignment horizontal="center" vertical="center" wrapText="1"/>
    </xf>
    <xf numFmtId="43" fontId="2" fillId="0" borderId="0" xfId="0" applyNumberFormat="1" applyFont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0" fontId="4" fillId="0" borderId="5" xfId="3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4">
    <cellStyle name="常规" xfId="0" builtinId="0"/>
    <cellStyle name="常规 4" xfId="2"/>
    <cellStyle name="常规_Sheet1" xfId="3"/>
    <cellStyle name="常规_Sheet1_10" xfId="1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4"/>
  <sheetViews>
    <sheetView tabSelected="1" topLeftCell="A43" zoomScale="85" zoomScaleNormal="85" workbookViewId="0">
      <selection activeCell="L7" sqref="L7"/>
    </sheetView>
  </sheetViews>
  <sheetFormatPr defaultColWidth="9" defaultRowHeight="20.25"/>
  <cols>
    <col min="1" max="1" width="6.875" style="2" customWidth="1"/>
    <col min="2" max="2" width="29.25" style="2" customWidth="1"/>
    <col min="3" max="3" width="9" style="2" customWidth="1"/>
    <col min="4" max="4" width="16.5" style="2" customWidth="1"/>
    <col min="5" max="6" width="16.625" style="2" customWidth="1"/>
    <col min="7" max="7" width="14.375" style="2" customWidth="1"/>
    <col min="8" max="8" width="24.875" style="17" customWidth="1"/>
    <col min="9" max="9" width="9.25" style="2" customWidth="1"/>
    <col min="10" max="10" width="13.625" style="2" customWidth="1"/>
    <col min="11" max="11" width="10" style="2" customWidth="1"/>
    <col min="12" max="16384" width="9" style="2"/>
  </cols>
  <sheetData>
    <row r="1" spans="1:11" ht="48.75" customHeight="1">
      <c r="A1" s="18" t="s">
        <v>81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s="1" customFormat="1" ht="30" customHeight="1">
      <c r="A2" s="20" t="s">
        <v>0</v>
      </c>
      <c r="B2" s="22" t="s">
        <v>1</v>
      </c>
      <c r="C2" s="22" t="s">
        <v>11</v>
      </c>
      <c r="D2" s="22" t="s">
        <v>5</v>
      </c>
      <c r="E2" s="25" t="s">
        <v>10</v>
      </c>
      <c r="F2" s="26"/>
      <c r="G2" s="22" t="s">
        <v>2</v>
      </c>
      <c r="H2" s="20" t="s">
        <v>6</v>
      </c>
      <c r="I2" s="22" t="s">
        <v>3</v>
      </c>
      <c r="J2" s="20" t="s">
        <v>7</v>
      </c>
      <c r="K2" s="20" t="s">
        <v>4</v>
      </c>
    </row>
    <row r="3" spans="1:11" s="1" customFormat="1" ht="76.5" customHeight="1">
      <c r="A3" s="21"/>
      <c r="B3" s="23"/>
      <c r="C3" s="24"/>
      <c r="D3" s="24"/>
      <c r="E3" s="8" t="s">
        <v>8</v>
      </c>
      <c r="F3" s="12" t="s">
        <v>9</v>
      </c>
      <c r="G3" s="24"/>
      <c r="H3" s="21"/>
      <c r="I3" s="24"/>
      <c r="J3" s="21"/>
      <c r="K3" s="21"/>
    </row>
    <row r="4" spans="1:11" ht="39" customHeight="1">
      <c r="A4" s="9">
        <f>ROW()-3</f>
        <v>1</v>
      </c>
      <c r="B4" s="11" t="s">
        <v>71</v>
      </c>
      <c r="C4" s="15">
        <v>7</v>
      </c>
      <c r="D4" s="10" t="s">
        <v>20</v>
      </c>
      <c r="E4" s="5">
        <v>216.5</v>
      </c>
      <c r="F4" s="5">
        <v>72.166666666666671</v>
      </c>
      <c r="G4" s="5">
        <v>80.62</v>
      </c>
      <c r="H4" s="13">
        <v>76.393333333333345</v>
      </c>
      <c r="I4" s="3">
        <v>1</v>
      </c>
      <c r="J4" s="3" t="s">
        <v>69</v>
      </c>
      <c r="K4" s="6"/>
    </row>
    <row r="5" spans="1:11" ht="39" customHeight="1">
      <c r="A5" s="9">
        <f t="shared" ref="A5:A9" si="0">ROW()-3</f>
        <v>2</v>
      </c>
      <c r="B5" s="11" t="s">
        <v>71</v>
      </c>
      <c r="C5" s="15">
        <v>7</v>
      </c>
      <c r="D5" s="10" t="s">
        <v>17</v>
      </c>
      <c r="E5" s="5">
        <v>204.5</v>
      </c>
      <c r="F5" s="5">
        <v>68.166666666666671</v>
      </c>
      <c r="G5" s="5">
        <v>82.04</v>
      </c>
      <c r="H5" s="13">
        <v>75.103333333333339</v>
      </c>
      <c r="I5" s="3">
        <v>2</v>
      </c>
      <c r="J5" s="3" t="s">
        <v>69</v>
      </c>
      <c r="K5" s="6"/>
    </row>
    <row r="6" spans="1:11" ht="39" customHeight="1">
      <c r="A6" s="9">
        <f t="shared" si="0"/>
        <v>3</v>
      </c>
      <c r="B6" s="11" t="s">
        <v>71</v>
      </c>
      <c r="C6" s="15">
        <v>7</v>
      </c>
      <c r="D6" s="10" t="s">
        <v>12</v>
      </c>
      <c r="E6" s="5">
        <v>189.5</v>
      </c>
      <c r="F6" s="5">
        <v>63.166666666666664</v>
      </c>
      <c r="G6" s="5">
        <v>85.4</v>
      </c>
      <c r="H6" s="13">
        <v>74.283333333333331</v>
      </c>
      <c r="I6" s="3">
        <v>3</v>
      </c>
      <c r="J6" s="3" t="s">
        <v>69</v>
      </c>
      <c r="K6" s="7"/>
    </row>
    <row r="7" spans="1:11" ht="39" customHeight="1">
      <c r="A7" s="3">
        <f t="shared" si="0"/>
        <v>4</v>
      </c>
      <c r="B7" s="11" t="s">
        <v>71</v>
      </c>
      <c r="C7" s="16">
        <v>7</v>
      </c>
      <c r="D7" s="4" t="s">
        <v>19</v>
      </c>
      <c r="E7" s="5">
        <v>200</v>
      </c>
      <c r="F7" s="5">
        <v>66.666666666666671</v>
      </c>
      <c r="G7" s="5">
        <v>81.62</v>
      </c>
      <c r="H7" s="13">
        <v>74.143333333333345</v>
      </c>
      <c r="I7" s="3">
        <v>4</v>
      </c>
      <c r="J7" s="3" t="s">
        <v>69</v>
      </c>
      <c r="K7" s="7"/>
    </row>
    <row r="8" spans="1:11" ht="39" customHeight="1">
      <c r="A8" s="3">
        <f t="shared" si="0"/>
        <v>5</v>
      </c>
      <c r="B8" s="11" t="s">
        <v>71</v>
      </c>
      <c r="C8" s="16">
        <v>7</v>
      </c>
      <c r="D8" s="4" t="s">
        <v>13</v>
      </c>
      <c r="E8" s="5">
        <v>191</v>
      </c>
      <c r="F8" s="5">
        <v>63.666666666666664</v>
      </c>
      <c r="G8" s="5">
        <v>84.52</v>
      </c>
      <c r="H8" s="13">
        <v>74.093333333333334</v>
      </c>
      <c r="I8" s="3">
        <v>5</v>
      </c>
      <c r="J8" s="3" t="s">
        <v>69</v>
      </c>
      <c r="K8" s="6"/>
    </row>
    <row r="9" spans="1:11" ht="39" customHeight="1">
      <c r="A9" s="3">
        <f t="shared" si="0"/>
        <v>6</v>
      </c>
      <c r="B9" s="11" t="s">
        <v>71</v>
      </c>
      <c r="C9" s="16">
        <v>7</v>
      </c>
      <c r="D9" s="4" t="s">
        <v>15</v>
      </c>
      <c r="E9" s="5">
        <v>193.5</v>
      </c>
      <c r="F9" s="5">
        <v>64.5</v>
      </c>
      <c r="G9" s="5">
        <v>82.52</v>
      </c>
      <c r="H9" s="13">
        <v>73.509999999999991</v>
      </c>
      <c r="I9" s="3">
        <v>6</v>
      </c>
      <c r="J9" s="3" t="s">
        <v>69</v>
      </c>
      <c r="K9" s="6"/>
    </row>
    <row r="10" spans="1:11" ht="39" customHeight="1">
      <c r="A10" s="9">
        <f>ROW()-3</f>
        <v>7</v>
      </c>
      <c r="B10" s="11" t="s">
        <v>71</v>
      </c>
      <c r="C10" s="15">
        <v>7</v>
      </c>
      <c r="D10" s="10" t="s">
        <v>22</v>
      </c>
      <c r="E10" s="5">
        <v>202</v>
      </c>
      <c r="F10" s="5">
        <v>67.333333333333329</v>
      </c>
      <c r="G10" s="5">
        <v>79.64</v>
      </c>
      <c r="H10" s="13">
        <v>73.486666666666665</v>
      </c>
      <c r="I10" s="3">
        <v>7</v>
      </c>
      <c r="J10" s="3" t="s">
        <v>69</v>
      </c>
      <c r="K10" s="6"/>
    </row>
    <row r="11" spans="1:11" ht="39" customHeight="1">
      <c r="A11" s="9">
        <f t="shared" ref="A11:A40" si="1">ROW()-3</f>
        <v>8</v>
      </c>
      <c r="B11" s="11" t="s">
        <v>71</v>
      </c>
      <c r="C11" s="15">
        <v>7</v>
      </c>
      <c r="D11" s="10" t="s">
        <v>28</v>
      </c>
      <c r="E11" s="5">
        <v>205.5</v>
      </c>
      <c r="F11" s="5">
        <v>68.5</v>
      </c>
      <c r="G11" s="5">
        <v>77.48</v>
      </c>
      <c r="H11" s="13">
        <v>72.990000000000009</v>
      </c>
      <c r="I11" s="3">
        <v>8</v>
      </c>
      <c r="J11" s="3" t="s">
        <v>70</v>
      </c>
      <c r="K11" s="6"/>
    </row>
    <row r="12" spans="1:11" ht="39" customHeight="1">
      <c r="A12" s="9">
        <f t="shared" si="1"/>
        <v>9</v>
      </c>
      <c r="B12" s="11" t="s">
        <v>71</v>
      </c>
      <c r="C12" s="15">
        <v>7</v>
      </c>
      <c r="D12" s="10" t="s">
        <v>16</v>
      </c>
      <c r="E12" s="5">
        <v>188</v>
      </c>
      <c r="F12" s="5">
        <v>62.666666666666664</v>
      </c>
      <c r="G12" s="5">
        <v>82.36</v>
      </c>
      <c r="H12" s="13">
        <v>72.513333333333335</v>
      </c>
      <c r="I12" s="3">
        <v>9</v>
      </c>
      <c r="J12" s="3" t="s">
        <v>70</v>
      </c>
      <c r="K12" s="7"/>
    </row>
    <row r="13" spans="1:11" ht="39" customHeight="1">
      <c r="A13" s="3">
        <f t="shared" si="1"/>
        <v>10</v>
      </c>
      <c r="B13" s="11" t="s">
        <v>71</v>
      </c>
      <c r="C13" s="16">
        <v>7</v>
      </c>
      <c r="D13" s="4" t="s">
        <v>27</v>
      </c>
      <c r="E13" s="5">
        <v>195.5</v>
      </c>
      <c r="F13" s="5">
        <v>65.166666666666671</v>
      </c>
      <c r="G13" s="5">
        <v>78.28</v>
      </c>
      <c r="H13" s="13">
        <v>71.723333333333329</v>
      </c>
      <c r="I13" s="3">
        <v>10</v>
      </c>
      <c r="J13" s="3" t="s">
        <v>70</v>
      </c>
      <c r="K13" s="7"/>
    </row>
    <row r="14" spans="1:11" ht="39" customHeight="1">
      <c r="A14" s="3">
        <f t="shared" si="1"/>
        <v>11</v>
      </c>
      <c r="B14" s="11" t="s">
        <v>71</v>
      </c>
      <c r="C14" s="16">
        <v>7</v>
      </c>
      <c r="D14" s="4" t="s">
        <v>14</v>
      </c>
      <c r="E14" s="5">
        <v>180</v>
      </c>
      <c r="F14" s="5">
        <v>60</v>
      </c>
      <c r="G14" s="5">
        <v>83.04</v>
      </c>
      <c r="H14" s="13">
        <v>71.52000000000001</v>
      </c>
      <c r="I14" s="3">
        <v>11</v>
      </c>
      <c r="J14" s="3" t="s">
        <v>70</v>
      </c>
      <c r="K14" s="6"/>
    </row>
    <row r="15" spans="1:11" ht="39" customHeight="1">
      <c r="A15" s="3">
        <f t="shared" si="1"/>
        <v>12</v>
      </c>
      <c r="B15" s="11" t="s">
        <v>71</v>
      </c>
      <c r="C15" s="16">
        <v>7</v>
      </c>
      <c r="D15" s="4" t="s">
        <v>23</v>
      </c>
      <c r="E15" s="5">
        <v>191</v>
      </c>
      <c r="F15" s="5">
        <v>63.666666666666664</v>
      </c>
      <c r="G15" s="5">
        <v>79.2</v>
      </c>
      <c r="H15" s="13">
        <v>71.433333333333337</v>
      </c>
      <c r="I15" s="3">
        <v>12</v>
      </c>
      <c r="J15" s="3" t="s">
        <v>70</v>
      </c>
      <c r="K15" s="6"/>
    </row>
    <row r="16" spans="1:11" ht="39" customHeight="1">
      <c r="A16" s="9">
        <f>ROW()-3</f>
        <v>13</v>
      </c>
      <c r="B16" s="11" t="s">
        <v>71</v>
      </c>
      <c r="C16" s="15">
        <v>7</v>
      </c>
      <c r="D16" s="10" t="s">
        <v>24</v>
      </c>
      <c r="E16" s="5">
        <v>190.5</v>
      </c>
      <c r="F16" s="5">
        <v>63.5</v>
      </c>
      <c r="G16" s="5">
        <v>79.180000000000007</v>
      </c>
      <c r="H16" s="13">
        <v>71.34</v>
      </c>
      <c r="I16" s="3">
        <v>13</v>
      </c>
      <c r="J16" s="3" t="s">
        <v>70</v>
      </c>
      <c r="K16" s="6"/>
    </row>
    <row r="17" spans="1:11" ht="39" customHeight="1">
      <c r="A17" s="9">
        <f t="shared" ref="A17:A21" si="2">ROW()-3</f>
        <v>14</v>
      </c>
      <c r="B17" s="11" t="s">
        <v>71</v>
      </c>
      <c r="C17" s="15">
        <v>7</v>
      </c>
      <c r="D17" s="10" t="s">
        <v>18</v>
      </c>
      <c r="E17" s="5">
        <v>180.5</v>
      </c>
      <c r="F17" s="5">
        <v>60.166666666666664</v>
      </c>
      <c r="G17" s="5">
        <v>81.78</v>
      </c>
      <c r="H17" s="13">
        <v>70.973333333333329</v>
      </c>
      <c r="I17" s="3">
        <v>14</v>
      </c>
      <c r="J17" s="3" t="s">
        <v>70</v>
      </c>
      <c r="K17" s="6"/>
    </row>
    <row r="18" spans="1:11" ht="39" customHeight="1">
      <c r="A18" s="9">
        <f t="shared" si="2"/>
        <v>15</v>
      </c>
      <c r="B18" s="11" t="s">
        <v>71</v>
      </c>
      <c r="C18" s="15">
        <v>7</v>
      </c>
      <c r="D18" s="10" t="s">
        <v>25</v>
      </c>
      <c r="E18" s="5">
        <v>179.5</v>
      </c>
      <c r="F18" s="5">
        <v>59.833333333333336</v>
      </c>
      <c r="G18" s="5">
        <v>78.98</v>
      </c>
      <c r="H18" s="13">
        <v>69.406666666666666</v>
      </c>
      <c r="I18" s="3">
        <v>15</v>
      </c>
      <c r="J18" s="3" t="s">
        <v>70</v>
      </c>
      <c r="K18" s="7"/>
    </row>
    <row r="19" spans="1:11" ht="39" customHeight="1">
      <c r="A19" s="3">
        <f t="shared" si="2"/>
        <v>16</v>
      </c>
      <c r="B19" s="11" t="s">
        <v>71</v>
      </c>
      <c r="C19" s="16">
        <v>7</v>
      </c>
      <c r="D19" s="4" t="s">
        <v>21</v>
      </c>
      <c r="E19" s="5">
        <v>175</v>
      </c>
      <c r="F19" s="5">
        <v>58.333333333333336</v>
      </c>
      <c r="G19" s="5">
        <v>79.680000000000007</v>
      </c>
      <c r="H19" s="13">
        <v>69.006666666666675</v>
      </c>
      <c r="I19" s="3">
        <v>16</v>
      </c>
      <c r="J19" s="3" t="s">
        <v>70</v>
      </c>
      <c r="K19" s="7"/>
    </row>
    <row r="20" spans="1:11" ht="39" customHeight="1">
      <c r="A20" s="3">
        <f t="shared" si="2"/>
        <v>17</v>
      </c>
      <c r="B20" s="11" t="s">
        <v>71</v>
      </c>
      <c r="C20" s="16">
        <v>7</v>
      </c>
      <c r="D20" s="4" t="s">
        <v>30</v>
      </c>
      <c r="E20" s="5">
        <v>180</v>
      </c>
      <c r="F20" s="5">
        <v>60</v>
      </c>
      <c r="G20" s="5">
        <v>76.3</v>
      </c>
      <c r="H20" s="13">
        <v>68.150000000000006</v>
      </c>
      <c r="I20" s="3">
        <v>17</v>
      </c>
      <c r="J20" s="3" t="s">
        <v>70</v>
      </c>
      <c r="K20" s="6"/>
    </row>
    <row r="21" spans="1:11" ht="39" customHeight="1">
      <c r="A21" s="3">
        <f t="shared" si="2"/>
        <v>18</v>
      </c>
      <c r="B21" s="11" t="s">
        <v>71</v>
      </c>
      <c r="C21" s="16">
        <v>7</v>
      </c>
      <c r="D21" s="4" t="s">
        <v>26</v>
      </c>
      <c r="E21" s="5">
        <v>172</v>
      </c>
      <c r="F21" s="5">
        <v>57.333333333333336</v>
      </c>
      <c r="G21" s="5">
        <v>78.38</v>
      </c>
      <c r="H21" s="13">
        <v>67.856666666666669</v>
      </c>
      <c r="I21" s="3">
        <v>18</v>
      </c>
      <c r="J21" s="3" t="s">
        <v>70</v>
      </c>
      <c r="K21" s="6"/>
    </row>
    <row r="22" spans="1:11" ht="39" customHeight="1">
      <c r="A22" s="9">
        <f>ROW()-3</f>
        <v>19</v>
      </c>
      <c r="B22" s="11" t="s">
        <v>71</v>
      </c>
      <c r="C22" s="15">
        <v>7</v>
      </c>
      <c r="D22" s="10" t="s">
        <v>29</v>
      </c>
      <c r="E22" s="5">
        <v>174.5</v>
      </c>
      <c r="F22" s="5">
        <v>58.166666666666664</v>
      </c>
      <c r="G22" s="5">
        <v>76.92</v>
      </c>
      <c r="H22" s="13">
        <v>67.543333333333337</v>
      </c>
      <c r="I22" s="3">
        <v>19</v>
      </c>
      <c r="J22" s="3" t="s">
        <v>70</v>
      </c>
      <c r="K22" s="6"/>
    </row>
    <row r="23" spans="1:11" ht="39" customHeight="1">
      <c r="A23" s="9">
        <f t="shared" ref="A23:A27" si="3">ROW()-3</f>
        <v>20</v>
      </c>
      <c r="B23" s="11" t="s">
        <v>71</v>
      </c>
      <c r="C23" s="15">
        <v>7</v>
      </c>
      <c r="D23" s="10" t="s">
        <v>31</v>
      </c>
      <c r="E23" s="5">
        <v>172.5</v>
      </c>
      <c r="F23" s="5">
        <v>57.5</v>
      </c>
      <c r="G23" s="5">
        <v>75.52</v>
      </c>
      <c r="H23" s="13">
        <v>66.509999999999991</v>
      </c>
      <c r="I23" s="3">
        <v>20</v>
      </c>
      <c r="J23" s="3" t="s">
        <v>70</v>
      </c>
      <c r="K23" s="6"/>
    </row>
    <row r="24" spans="1:11" ht="39" customHeight="1">
      <c r="A24" s="9">
        <f t="shared" si="3"/>
        <v>21</v>
      </c>
      <c r="B24" s="11" t="s">
        <v>71</v>
      </c>
      <c r="C24" s="15">
        <v>7</v>
      </c>
      <c r="D24" s="10" t="s">
        <v>32</v>
      </c>
      <c r="E24" s="5">
        <v>177.5</v>
      </c>
      <c r="F24" s="5">
        <v>59.166666666666664</v>
      </c>
      <c r="G24" s="5" t="s">
        <v>68</v>
      </c>
      <c r="H24" s="14">
        <v>29.583333333333332</v>
      </c>
      <c r="I24" s="3">
        <v>21</v>
      </c>
      <c r="J24" s="3" t="s">
        <v>70</v>
      </c>
      <c r="K24" s="7"/>
    </row>
    <row r="25" spans="1:11" ht="39" customHeight="1">
      <c r="A25" s="3">
        <f t="shared" si="3"/>
        <v>22</v>
      </c>
      <c r="B25" s="11" t="s">
        <v>72</v>
      </c>
      <c r="C25" s="16">
        <v>3</v>
      </c>
      <c r="D25" s="4" t="s">
        <v>33</v>
      </c>
      <c r="E25" s="5">
        <v>185</v>
      </c>
      <c r="F25" s="5">
        <v>61.666666666666664</v>
      </c>
      <c r="G25" s="5">
        <v>86.56</v>
      </c>
      <c r="H25" s="13">
        <v>74.11333333333333</v>
      </c>
      <c r="I25" s="3">
        <v>1</v>
      </c>
      <c r="J25" s="3" t="s">
        <v>69</v>
      </c>
      <c r="K25" s="7"/>
    </row>
    <row r="26" spans="1:11" ht="39" customHeight="1">
      <c r="A26" s="3">
        <f t="shared" si="3"/>
        <v>23</v>
      </c>
      <c r="B26" s="11" t="s">
        <v>72</v>
      </c>
      <c r="C26" s="16">
        <v>3</v>
      </c>
      <c r="D26" s="4" t="s">
        <v>36</v>
      </c>
      <c r="E26" s="5">
        <v>192</v>
      </c>
      <c r="F26" s="5">
        <v>64</v>
      </c>
      <c r="G26" s="5">
        <v>80.88</v>
      </c>
      <c r="H26" s="13">
        <v>72.44</v>
      </c>
      <c r="I26" s="3">
        <v>2</v>
      </c>
      <c r="J26" s="3" t="s">
        <v>69</v>
      </c>
      <c r="K26" s="6"/>
    </row>
    <row r="27" spans="1:11" ht="39" customHeight="1">
      <c r="A27" s="3">
        <f t="shared" si="3"/>
        <v>24</v>
      </c>
      <c r="B27" s="11" t="s">
        <v>72</v>
      </c>
      <c r="C27" s="16">
        <v>3</v>
      </c>
      <c r="D27" s="4" t="s">
        <v>37</v>
      </c>
      <c r="E27" s="5">
        <v>191.5</v>
      </c>
      <c r="F27" s="5">
        <v>63.833333333333336</v>
      </c>
      <c r="G27" s="5">
        <v>80.8</v>
      </c>
      <c r="H27" s="13">
        <v>72.316666666666663</v>
      </c>
      <c r="I27" s="3">
        <v>3</v>
      </c>
      <c r="J27" s="3" t="s">
        <v>69</v>
      </c>
      <c r="K27" s="6"/>
    </row>
    <row r="28" spans="1:11" ht="39" customHeight="1">
      <c r="A28" s="9">
        <f>ROW()-3</f>
        <v>25</v>
      </c>
      <c r="B28" s="11" t="s">
        <v>72</v>
      </c>
      <c r="C28" s="15">
        <v>3</v>
      </c>
      <c r="D28" s="10" t="s">
        <v>35</v>
      </c>
      <c r="E28" s="5">
        <v>172</v>
      </c>
      <c r="F28" s="5">
        <v>57.333333333333336</v>
      </c>
      <c r="G28" s="5">
        <v>81.96</v>
      </c>
      <c r="H28" s="13">
        <v>69.646666666666661</v>
      </c>
      <c r="I28" s="3">
        <v>4</v>
      </c>
      <c r="J28" s="3" t="s">
        <v>70</v>
      </c>
      <c r="K28" s="6"/>
    </row>
    <row r="29" spans="1:11" ht="39" customHeight="1">
      <c r="A29" s="9">
        <f t="shared" ref="A29:A33" si="4">ROW()-3</f>
        <v>26</v>
      </c>
      <c r="B29" s="11" t="s">
        <v>72</v>
      </c>
      <c r="C29" s="15">
        <v>3</v>
      </c>
      <c r="D29" s="10" t="s">
        <v>34</v>
      </c>
      <c r="E29" s="5">
        <v>161</v>
      </c>
      <c r="F29" s="5">
        <v>53.666666666666664</v>
      </c>
      <c r="G29" s="5">
        <v>82.46</v>
      </c>
      <c r="H29" s="13">
        <v>68.063333333333333</v>
      </c>
      <c r="I29" s="3">
        <v>5</v>
      </c>
      <c r="J29" s="3" t="s">
        <v>70</v>
      </c>
      <c r="K29" s="6"/>
    </row>
    <row r="30" spans="1:11" ht="39" customHeight="1">
      <c r="A30" s="9">
        <f t="shared" si="4"/>
        <v>27</v>
      </c>
      <c r="B30" s="11" t="s">
        <v>72</v>
      </c>
      <c r="C30" s="15">
        <v>3</v>
      </c>
      <c r="D30" s="10" t="s">
        <v>39</v>
      </c>
      <c r="E30" s="5">
        <v>174.5</v>
      </c>
      <c r="F30" s="5">
        <v>58.166666666666664</v>
      </c>
      <c r="G30" s="5">
        <v>76.78</v>
      </c>
      <c r="H30" s="13">
        <v>67.473333333333329</v>
      </c>
      <c r="I30" s="3">
        <v>6</v>
      </c>
      <c r="J30" s="3" t="s">
        <v>70</v>
      </c>
      <c r="K30" s="7"/>
    </row>
    <row r="31" spans="1:11" ht="39" customHeight="1">
      <c r="A31" s="3">
        <f t="shared" si="4"/>
        <v>28</v>
      </c>
      <c r="B31" s="11" t="s">
        <v>72</v>
      </c>
      <c r="C31" s="16">
        <v>3</v>
      </c>
      <c r="D31" s="4" t="s">
        <v>38</v>
      </c>
      <c r="E31" s="5">
        <v>167.5</v>
      </c>
      <c r="F31" s="5">
        <v>55.833333333333336</v>
      </c>
      <c r="G31" s="5">
        <v>78.66</v>
      </c>
      <c r="H31" s="13">
        <v>67.24666666666667</v>
      </c>
      <c r="I31" s="3">
        <v>7</v>
      </c>
      <c r="J31" s="3" t="s">
        <v>70</v>
      </c>
      <c r="K31" s="7"/>
    </row>
    <row r="32" spans="1:11" ht="39" customHeight="1">
      <c r="A32" s="3">
        <f t="shared" si="4"/>
        <v>29</v>
      </c>
      <c r="B32" s="11" t="s">
        <v>72</v>
      </c>
      <c r="C32" s="16">
        <v>3</v>
      </c>
      <c r="D32" s="4" t="s">
        <v>40</v>
      </c>
      <c r="E32" s="5">
        <v>171.5</v>
      </c>
      <c r="F32" s="5">
        <v>57.166666666666664</v>
      </c>
      <c r="G32" s="5">
        <v>76.48</v>
      </c>
      <c r="H32" s="13">
        <v>66.823333333333338</v>
      </c>
      <c r="I32" s="3">
        <v>8</v>
      </c>
      <c r="J32" s="3" t="s">
        <v>70</v>
      </c>
      <c r="K32" s="6"/>
    </row>
    <row r="33" spans="1:11" ht="39" customHeight="1">
      <c r="A33" s="3">
        <f t="shared" si="4"/>
        <v>30</v>
      </c>
      <c r="B33" s="11" t="s">
        <v>72</v>
      </c>
      <c r="C33" s="16">
        <v>3</v>
      </c>
      <c r="D33" s="4" t="s">
        <v>41</v>
      </c>
      <c r="E33" s="5">
        <v>170.5</v>
      </c>
      <c r="F33" s="5">
        <v>56.833333333333336</v>
      </c>
      <c r="G33" s="5" t="s">
        <v>68</v>
      </c>
      <c r="H33" s="14">
        <v>28.416666666666668</v>
      </c>
      <c r="I33" s="3">
        <v>9</v>
      </c>
      <c r="J33" s="3" t="s">
        <v>70</v>
      </c>
      <c r="K33" s="6"/>
    </row>
    <row r="34" spans="1:11" ht="39" customHeight="1">
      <c r="A34" s="9">
        <f>ROW()-3</f>
        <v>31</v>
      </c>
      <c r="B34" s="11" t="s">
        <v>73</v>
      </c>
      <c r="C34" s="15">
        <v>2</v>
      </c>
      <c r="D34" s="10" t="s">
        <v>42</v>
      </c>
      <c r="E34" s="5">
        <v>197.5</v>
      </c>
      <c r="F34" s="5">
        <v>65.833333333333329</v>
      </c>
      <c r="G34" s="5">
        <v>79.34</v>
      </c>
      <c r="H34" s="13">
        <v>72.586666666666673</v>
      </c>
      <c r="I34" s="3">
        <v>1</v>
      </c>
      <c r="J34" s="3" t="s">
        <v>69</v>
      </c>
      <c r="K34" s="6"/>
    </row>
    <row r="35" spans="1:11" ht="39" customHeight="1">
      <c r="A35" s="9">
        <f t="shared" ref="A35:A39" si="5">ROW()-3</f>
        <v>32</v>
      </c>
      <c r="B35" s="11" t="s">
        <v>73</v>
      </c>
      <c r="C35" s="15">
        <v>2</v>
      </c>
      <c r="D35" s="10" t="s">
        <v>44</v>
      </c>
      <c r="E35" s="5">
        <v>196.5</v>
      </c>
      <c r="F35" s="5">
        <v>65.5</v>
      </c>
      <c r="G35" s="5">
        <v>76.959999999999994</v>
      </c>
      <c r="H35" s="13">
        <v>71.22999999999999</v>
      </c>
      <c r="I35" s="3">
        <v>2</v>
      </c>
      <c r="J35" s="3" t="s">
        <v>69</v>
      </c>
      <c r="K35" s="6"/>
    </row>
    <row r="36" spans="1:11" ht="39" customHeight="1">
      <c r="A36" s="9">
        <f t="shared" si="5"/>
        <v>33</v>
      </c>
      <c r="B36" s="11" t="s">
        <v>73</v>
      </c>
      <c r="C36" s="15">
        <v>2</v>
      </c>
      <c r="D36" s="10" t="s">
        <v>43</v>
      </c>
      <c r="E36" s="5">
        <v>191.5</v>
      </c>
      <c r="F36" s="5">
        <v>63.833333333333336</v>
      </c>
      <c r="G36" s="5">
        <v>77.38</v>
      </c>
      <c r="H36" s="13">
        <v>70.606666666666669</v>
      </c>
      <c r="I36" s="3">
        <v>3</v>
      </c>
      <c r="J36" s="3" t="s">
        <v>70</v>
      </c>
      <c r="K36" s="7"/>
    </row>
    <row r="37" spans="1:11" ht="39" customHeight="1">
      <c r="A37" s="3">
        <f t="shared" si="5"/>
        <v>34</v>
      </c>
      <c r="B37" s="11" t="s">
        <v>73</v>
      </c>
      <c r="C37" s="16">
        <v>2</v>
      </c>
      <c r="D37" s="4" t="s">
        <v>45</v>
      </c>
      <c r="E37" s="5">
        <v>187</v>
      </c>
      <c r="F37" s="5">
        <v>62.333333333333336</v>
      </c>
      <c r="G37" s="5">
        <v>76.42</v>
      </c>
      <c r="H37" s="13">
        <v>69.376666666666665</v>
      </c>
      <c r="I37" s="3">
        <v>4</v>
      </c>
      <c r="J37" s="3" t="s">
        <v>70</v>
      </c>
      <c r="K37" s="7"/>
    </row>
    <row r="38" spans="1:11" ht="39" customHeight="1">
      <c r="A38" s="3">
        <f t="shared" si="5"/>
        <v>35</v>
      </c>
      <c r="B38" s="11" t="s">
        <v>73</v>
      </c>
      <c r="C38" s="16">
        <v>2</v>
      </c>
      <c r="D38" s="4" t="s">
        <v>46</v>
      </c>
      <c r="E38" s="5">
        <v>189</v>
      </c>
      <c r="F38" s="5">
        <v>63</v>
      </c>
      <c r="G38" s="5">
        <v>75.459999999999994</v>
      </c>
      <c r="H38" s="13">
        <v>69.22999999999999</v>
      </c>
      <c r="I38" s="3">
        <v>5</v>
      </c>
      <c r="J38" s="3" t="s">
        <v>70</v>
      </c>
      <c r="K38" s="6"/>
    </row>
    <row r="39" spans="1:11" ht="39" customHeight="1">
      <c r="A39" s="3">
        <f t="shared" si="5"/>
        <v>36</v>
      </c>
      <c r="B39" s="11" t="s">
        <v>73</v>
      </c>
      <c r="C39" s="16">
        <v>2</v>
      </c>
      <c r="D39" s="4" t="s">
        <v>47</v>
      </c>
      <c r="E39" s="5">
        <v>170</v>
      </c>
      <c r="F39" s="5">
        <v>56.666666666666664</v>
      </c>
      <c r="G39" s="5">
        <v>75.3</v>
      </c>
      <c r="H39" s="13">
        <v>65.983333333333334</v>
      </c>
      <c r="I39" s="3">
        <v>6</v>
      </c>
      <c r="J39" s="3" t="s">
        <v>70</v>
      </c>
      <c r="K39" s="6"/>
    </row>
    <row r="40" spans="1:11" ht="39" customHeight="1">
      <c r="A40" s="3">
        <f t="shared" si="1"/>
        <v>37</v>
      </c>
      <c r="B40" s="11" t="s">
        <v>74</v>
      </c>
      <c r="C40" s="16">
        <v>1</v>
      </c>
      <c r="D40" s="4" t="s">
        <v>50</v>
      </c>
      <c r="E40" s="5">
        <v>180.5</v>
      </c>
      <c r="F40" s="5">
        <v>60.166666666666664</v>
      </c>
      <c r="G40" s="5">
        <v>76.08</v>
      </c>
      <c r="H40" s="13">
        <v>68.123333333333335</v>
      </c>
      <c r="I40" s="3">
        <v>1</v>
      </c>
      <c r="J40" s="3" t="s">
        <v>69</v>
      </c>
      <c r="K40" s="6"/>
    </row>
    <row r="41" spans="1:11" ht="39" customHeight="1">
      <c r="A41" s="9">
        <f>ROW()-3</f>
        <v>38</v>
      </c>
      <c r="B41" s="11" t="s">
        <v>74</v>
      </c>
      <c r="C41" s="15">
        <v>1</v>
      </c>
      <c r="D41" s="10" t="s">
        <v>48</v>
      </c>
      <c r="E41" s="5">
        <v>158.5</v>
      </c>
      <c r="F41" s="5">
        <v>52.833333333333336</v>
      </c>
      <c r="G41" s="5">
        <v>77.14</v>
      </c>
      <c r="H41" s="13">
        <v>64.986666666666665</v>
      </c>
      <c r="I41" s="3">
        <v>2</v>
      </c>
      <c r="J41" s="3" t="s">
        <v>70</v>
      </c>
      <c r="K41" s="6"/>
    </row>
    <row r="42" spans="1:11" ht="39" customHeight="1">
      <c r="A42" s="9">
        <f t="shared" ref="A42:A46" si="6">ROW()-3</f>
        <v>39</v>
      </c>
      <c r="B42" s="11" t="s">
        <v>74</v>
      </c>
      <c r="C42" s="15">
        <v>1</v>
      </c>
      <c r="D42" s="10" t="s">
        <v>49</v>
      </c>
      <c r="E42" s="5">
        <v>152</v>
      </c>
      <c r="F42" s="5">
        <v>50.666666666666664</v>
      </c>
      <c r="G42" s="5">
        <v>76.38</v>
      </c>
      <c r="H42" s="13">
        <v>63.523333333333326</v>
      </c>
      <c r="I42" s="3">
        <v>3</v>
      </c>
      <c r="J42" s="3" t="s">
        <v>70</v>
      </c>
      <c r="K42" s="6"/>
    </row>
    <row r="43" spans="1:11" ht="39" customHeight="1">
      <c r="A43" s="9">
        <f t="shared" si="6"/>
        <v>40</v>
      </c>
      <c r="B43" s="11" t="s">
        <v>75</v>
      </c>
      <c r="C43" s="15">
        <v>1</v>
      </c>
      <c r="D43" s="10" t="s">
        <v>51</v>
      </c>
      <c r="E43" s="5">
        <v>187.5</v>
      </c>
      <c r="F43" s="5">
        <v>62.5</v>
      </c>
      <c r="G43" s="5">
        <v>85.46</v>
      </c>
      <c r="H43" s="13">
        <v>73.97999999999999</v>
      </c>
      <c r="I43" s="3">
        <v>1</v>
      </c>
      <c r="J43" s="3" t="s">
        <v>69</v>
      </c>
      <c r="K43" s="7"/>
    </row>
    <row r="44" spans="1:11" ht="39" customHeight="1">
      <c r="A44" s="3">
        <f t="shared" si="6"/>
        <v>41</v>
      </c>
      <c r="B44" s="11" t="s">
        <v>75</v>
      </c>
      <c r="C44" s="16">
        <v>1</v>
      </c>
      <c r="D44" s="4" t="s">
        <v>53</v>
      </c>
      <c r="E44" s="5">
        <v>176</v>
      </c>
      <c r="F44" s="5">
        <v>58.666666666666664</v>
      </c>
      <c r="G44" s="5">
        <v>76.92</v>
      </c>
      <c r="H44" s="13">
        <v>67.793333333333337</v>
      </c>
      <c r="I44" s="3">
        <v>2</v>
      </c>
      <c r="J44" s="3" t="s">
        <v>70</v>
      </c>
      <c r="K44" s="7"/>
    </row>
    <row r="45" spans="1:11" ht="39" customHeight="1">
      <c r="A45" s="3">
        <f t="shared" si="6"/>
        <v>42</v>
      </c>
      <c r="B45" s="11" t="s">
        <v>75</v>
      </c>
      <c r="C45" s="16">
        <v>1</v>
      </c>
      <c r="D45" s="4" t="s">
        <v>52</v>
      </c>
      <c r="E45" s="5">
        <v>160.5</v>
      </c>
      <c r="F45" s="5">
        <v>53.5</v>
      </c>
      <c r="G45" s="5">
        <v>79.16</v>
      </c>
      <c r="H45" s="13">
        <v>66.33</v>
      </c>
      <c r="I45" s="3">
        <v>3</v>
      </c>
      <c r="J45" s="3" t="s">
        <v>70</v>
      </c>
      <c r="K45" s="6"/>
    </row>
    <row r="46" spans="1:11" ht="39" customHeight="1">
      <c r="A46" s="3">
        <f t="shared" si="6"/>
        <v>43</v>
      </c>
      <c r="B46" s="11" t="s">
        <v>76</v>
      </c>
      <c r="C46" s="16">
        <v>1</v>
      </c>
      <c r="D46" s="4" t="s">
        <v>56</v>
      </c>
      <c r="E46" s="5">
        <v>190</v>
      </c>
      <c r="F46" s="5">
        <v>63.333333333333336</v>
      </c>
      <c r="G46" s="5">
        <v>77.28</v>
      </c>
      <c r="H46" s="13">
        <v>70.306666666666672</v>
      </c>
      <c r="I46" s="3">
        <v>1</v>
      </c>
      <c r="J46" s="3" t="s">
        <v>69</v>
      </c>
      <c r="K46" s="6"/>
    </row>
    <row r="47" spans="1:11" ht="39" customHeight="1">
      <c r="A47" s="9">
        <f>ROW()-3</f>
        <v>44</v>
      </c>
      <c r="B47" s="11" t="s">
        <v>76</v>
      </c>
      <c r="C47" s="15">
        <v>1</v>
      </c>
      <c r="D47" s="10" t="s">
        <v>55</v>
      </c>
      <c r="E47" s="5">
        <v>165</v>
      </c>
      <c r="F47" s="5">
        <v>55</v>
      </c>
      <c r="G47" s="5">
        <v>77.36</v>
      </c>
      <c r="H47" s="13">
        <v>66.180000000000007</v>
      </c>
      <c r="I47" s="3">
        <v>2</v>
      </c>
      <c r="J47" s="3" t="s">
        <v>70</v>
      </c>
      <c r="K47" s="6"/>
    </row>
    <row r="48" spans="1:11" ht="39" customHeight="1">
      <c r="A48" s="9">
        <f t="shared" ref="A48:A52" si="7">ROW()-3</f>
        <v>45</v>
      </c>
      <c r="B48" s="11" t="s">
        <v>76</v>
      </c>
      <c r="C48" s="15">
        <v>1</v>
      </c>
      <c r="D48" s="10" t="s">
        <v>54</v>
      </c>
      <c r="E48" s="5">
        <v>145</v>
      </c>
      <c r="F48" s="5">
        <v>48.333333333333336</v>
      </c>
      <c r="G48" s="5">
        <v>81.260000000000005</v>
      </c>
      <c r="H48" s="13">
        <v>64.796666666666667</v>
      </c>
      <c r="I48" s="3">
        <v>3</v>
      </c>
      <c r="J48" s="3" t="s">
        <v>70</v>
      </c>
      <c r="K48" s="6"/>
    </row>
    <row r="49" spans="1:11" ht="39" customHeight="1">
      <c r="A49" s="9">
        <f t="shared" si="7"/>
        <v>46</v>
      </c>
      <c r="B49" s="11" t="s">
        <v>77</v>
      </c>
      <c r="C49" s="15">
        <v>1</v>
      </c>
      <c r="D49" s="10" t="s">
        <v>57</v>
      </c>
      <c r="E49" s="5">
        <v>181.5</v>
      </c>
      <c r="F49" s="5">
        <v>60.5</v>
      </c>
      <c r="G49" s="5">
        <v>80.44</v>
      </c>
      <c r="H49" s="13">
        <v>70.47</v>
      </c>
      <c r="I49" s="3">
        <v>1</v>
      </c>
      <c r="J49" s="3" t="s">
        <v>69</v>
      </c>
      <c r="K49" s="7"/>
    </row>
    <row r="50" spans="1:11" ht="39" customHeight="1">
      <c r="A50" s="3">
        <f t="shared" si="7"/>
        <v>47</v>
      </c>
      <c r="B50" s="11" t="s">
        <v>77</v>
      </c>
      <c r="C50" s="16">
        <v>1</v>
      </c>
      <c r="D50" s="4" t="s">
        <v>58</v>
      </c>
      <c r="E50" s="5">
        <v>176.5</v>
      </c>
      <c r="F50" s="5">
        <v>58.833333333333336</v>
      </c>
      <c r="G50" s="5">
        <v>80.42</v>
      </c>
      <c r="H50" s="13">
        <v>69.626666666666665</v>
      </c>
      <c r="I50" s="3">
        <v>2</v>
      </c>
      <c r="J50" s="3" t="s">
        <v>70</v>
      </c>
      <c r="K50" s="7"/>
    </row>
    <row r="51" spans="1:11" ht="39" customHeight="1">
      <c r="A51" s="3">
        <f t="shared" si="7"/>
        <v>48</v>
      </c>
      <c r="B51" s="11" t="s">
        <v>77</v>
      </c>
      <c r="C51" s="16">
        <v>1</v>
      </c>
      <c r="D51" s="4" t="s">
        <v>59</v>
      </c>
      <c r="E51" s="5">
        <v>174.5</v>
      </c>
      <c r="F51" s="5">
        <v>58.166666666666664</v>
      </c>
      <c r="G51" s="5">
        <v>75.16</v>
      </c>
      <c r="H51" s="13">
        <v>66.663333333333327</v>
      </c>
      <c r="I51" s="3">
        <v>3</v>
      </c>
      <c r="J51" s="3" t="s">
        <v>70</v>
      </c>
      <c r="K51" s="6"/>
    </row>
    <row r="52" spans="1:11" ht="39" customHeight="1">
      <c r="A52" s="3">
        <f t="shared" si="7"/>
        <v>49</v>
      </c>
      <c r="B52" s="11" t="s">
        <v>78</v>
      </c>
      <c r="C52" s="16">
        <v>1</v>
      </c>
      <c r="D52" s="4" t="s">
        <v>61</v>
      </c>
      <c r="E52" s="5">
        <v>219</v>
      </c>
      <c r="F52" s="5">
        <v>73</v>
      </c>
      <c r="G52" s="5">
        <v>80.8</v>
      </c>
      <c r="H52" s="13">
        <v>76.900000000000006</v>
      </c>
      <c r="I52" s="3">
        <v>1</v>
      </c>
      <c r="J52" s="3" t="s">
        <v>69</v>
      </c>
      <c r="K52" s="6"/>
    </row>
    <row r="53" spans="1:11" ht="39" customHeight="1">
      <c r="A53" s="9">
        <f>ROW()-3</f>
        <v>50</v>
      </c>
      <c r="B53" s="11" t="s">
        <v>78</v>
      </c>
      <c r="C53" s="15">
        <v>1</v>
      </c>
      <c r="D53" s="10" t="s">
        <v>60</v>
      </c>
      <c r="E53" s="5">
        <v>206.5</v>
      </c>
      <c r="F53" s="5">
        <v>68.833333333333329</v>
      </c>
      <c r="G53" s="5">
        <v>83.14</v>
      </c>
      <c r="H53" s="13">
        <v>75.986666666666665</v>
      </c>
      <c r="I53" s="3">
        <v>2</v>
      </c>
      <c r="J53" s="3" t="s">
        <v>70</v>
      </c>
      <c r="K53" s="6"/>
    </row>
    <row r="54" spans="1:11" ht="39" customHeight="1">
      <c r="A54" s="9">
        <f t="shared" ref="A54:A58" si="8">ROW()-3</f>
        <v>51</v>
      </c>
      <c r="B54" s="11" t="s">
        <v>78</v>
      </c>
      <c r="C54" s="15">
        <v>1</v>
      </c>
      <c r="D54" s="10" t="s">
        <v>62</v>
      </c>
      <c r="E54" s="5">
        <v>209</v>
      </c>
      <c r="F54" s="5">
        <v>69.666666666666671</v>
      </c>
      <c r="G54" s="5">
        <v>79.3</v>
      </c>
      <c r="H54" s="13">
        <v>74.483333333333334</v>
      </c>
      <c r="I54" s="3">
        <v>3</v>
      </c>
      <c r="J54" s="3" t="s">
        <v>70</v>
      </c>
      <c r="K54" s="6"/>
    </row>
    <row r="55" spans="1:11" ht="39" customHeight="1">
      <c r="A55" s="9">
        <f t="shared" si="8"/>
        <v>52</v>
      </c>
      <c r="B55" s="11" t="s">
        <v>79</v>
      </c>
      <c r="C55" s="15">
        <v>1</v>
      </c>
      <c r="D55" s="10" t="s">
        <v>63</v>
      </c>
      <c r="E55" s="5">
        <v>196.5</v>
      </c>
      <c r="F55" s="5">
        <v>65.5</v>
      </c>
      <c r="G55" s="5">
        <v>80.599999999999994</v>
      </c>
      <c r="H55" s="13">
        <v>73.05</v>
      </c>
      <c r="I55" s="3">
        <v>1</v>
      </c>
      <c r="J55" s="3" t="s">
        <v>69</v>
      </c>
      <c r="K55" s="7"/>
    </row>
    <row r="56" spans="1:11" ht="39" customHeight="1">
      <c r="A56" s="3">
        <f t="shared" si="8"/>
        <v>53</v>
      </c>
      <c r="B56" s="11" t="s">
        <v>79</v>
      </c>
      <c r="C56" s="16">
        <v>1</v>
      </c>
      <c r="D56" s="4" t="s">
        <v>64</v>
      </c>
      <c r="E56" s="5">
        <v>161</v>
      </c>
      <c r="F56" s="5">
        <v>53.666666666666664</v>
      </c>
      <c r="G56" s="5">
        <v>78.86</v>
      </c>
      <c r="H56" s="13">
        <v>66.263333333333335</v>
      </c>
      <c r="I56" s="3">
        <v>2</v>
      </c>
      <c r="J56" s="3" t="s">
        <v>70</v>
      </c>
      <c r="K56" s="7"/>
    </row>
    <row r="57" spans="1:11" ht="39" customHeight="1">
      <c r="A57" s="3">
        <f t="shared" si="8"/>
        <v>54</v>
      </c>
      <c r="B57" s="11" t="s">
        <v>79</v>
      </c>
      <c r="C57" s="16">
        <v>1</v>
      </c>
      <c r="D57" s="4" t="s">
        <v>65</v>
      </c>
      <c r="E57" s="5">
        <v>153.5</v>
      </c>
      <c r="F57" s="5">
        <v>51.166666666666664</v>
      </c>
      <c r="G57" s="5">
        <v>75.42</v>
      </c>
      <c r="H57" s="13">
        <v>63.293333333333337</v>
      </c>
      <c r="I57" s="3">
        <v>3</v>
      </c>
      <c r="J57" s="3" t="s">
        <v>70</v>
      </c>
      <c r="K57" s="6"/>
    </row>
    <row r="58" spans="1:11" ht="39" customHeight="1">
      <c r="A58" s="3">
        <f t="shared" si="8"/>
        <v>55</v>
      </c>
      <c r="B58" s="11" t="s">
        <v>80</v>
      </c>
      <c r="C58" s="16">
        <v>1</v>
      </c>
      <c r="D58" s="4" t="s">
        <v>66</v>
      </c>
      <c r="E58" s="5">
        <v>172</v>
      </c>
      <c r="F58" s="5">
        <v>57.333333333333336</v>
      </c>
      <c r="G58" s="5">
        <v>81.44</v>
      </c>
      <c r="H58" s="13">
        <v>69.38666666666667</v>
      </c>
      <c r="I58" s="3">
        <v>1</v>
      </c>
      <c r="J58" s="3" t="s">
        <v>69</v>
      </c>
      <c r="K58" s="6"/>
    </row>
    <row r="59" spans="1:11" ht="39" customHeight="1">
      <c r="A59" s="9">
        <f>ROW()-3</f>
        <v>56</v>
      </c>
      <c r="B59" s="11" t="s">
        <v>80</v>
      </c>
      <c r="C59" s="15">
        <v>1</v>
      </c>
      <c r="D59" s="10" t="s">
        <v>67</v>
      </c>
      <c r="E59" s="5">
        <v>174</v>
      </c>
      <c r="F59" s="5">
        <v>58</v>
      </c>
      <c r="G59" s="5">
        <v>80.58</v>
      </c>
      <c r="H59" s="13">
        <v>69.289999999999992</v>
      </c>
      <c r="I59" s="3">
        <v>2</v>
      </c>
      <c r="J59" s="3" t="s">
        <v>70</v>
      </c>
      <c r="K59" s="6"/>
    </row>
    <row r="64" spans="1:11" ht="42" customHeight="1"/>
  </sheetData>
  <mergeCells count="11">
    <mergeCell ref="A1:K1"/>
    <mergeCell ref="A2:A3"/>
    <mergeCell ref="B2:B3"/>
    <mergeCell ref="D2:D3"/>
    <mergeCell ref="G2:G3"/>
    <mergeCell ref="H2:H3"/>
    <mergeCell ref="I2:I3"/>
    <mergeCell ref="J2:J3"/>
    <mergeCell ref="K2:K3"/>
    <mergeCell ref="E2:F2"/>
    <mergeCell ref="C2:C3"/>
  </mergeCells>
  <phoneticPr fontId="10" type="noConversion"/>
  <printOptions horizontalCentered="1"/>
  <pageMargins left="0.23611111111111099" right="0.23611111111111099" top="0.47222222222222199" bottom="0.35416666666666702" header="0.51180555555555596" footer="0.196527777777778"/>
  <pageSetup paperSize="9" scale="63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综合成绩公示</vt:lpstr>
      <vt:lpstr>综合成绩公示!Print_Titles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revision>1</cp:revision>
  <cp:lastPrinted>2024-05-21T03:18:37Z</cp:lastPrinted>
  <dcterms:created xsi:type="dcterms:W3CDTF">1996-12-17T01:32:00Z</dcterms:created>
  <dcterms:modified xsi:type="dcterms:W3CDTF">2024-05-21T03:35:23Z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2052-11.8.2.10255</vt:lpwstr>
  </property>
</Properties>
</file>